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0355fa5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crete Decision" sheetId="1" r:id="Ra6c3d857ca8d474f"/>
    <x:sheet xmlns:r="http://schemas.openxmlformats.org/officeDocument/2006/relationships" name="About" sheetId="2" r:id="R427b2fe34eb54b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0.00"/>
    <x:numFmt numFmtId="201" formatCode="0.00"/>
    <x:numFmt numFmtId="202" formatCode="0.0%"/>
    <x:numFmt numFmtId="203" formatCode="0.000"/>
    <x:numFmt numFmtId="204" formatCode="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0F5132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DDEFE9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3" fontId="4" fillId="6" borderId="0" xfId="0" applyNumberFormat="1" applyFont="1" applyFill="1" applyBorder="1"/>
    <x:xf numFmtId="204" fontId="4" fillId="6" borderId="0" xfId="0" applyNumberFormat="1" applyFont="1" applyFill="1" applyBorder="1"/>
    <x:xf numFmtId="201" fontId="4" fillId="6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36ac1d9240d5" /><Relationship Type="http://schemas.openxmlformats.org/officeDocument/2006/relationships/theme" Target="/xl/theme/theme1.xml" Id="R7f726497d7394e9f" /><Relationship Type="http://schemas.openxmlformats.org/officeDocument/2006/relationships/sharedStrings" Target="/xl/sharedStrings.xml" Id="R694495d999014921" /><Relationship Type="http://schemas.openxmlformats.org/officeDocument/2006/relationships/worksheet" Target="/xl/worksheets/sheet1.xml" Id="Ra6c3d857ca8d474f" /><Relationship Type="http://schemas.openxmlformats.org/officeDocument/2006/relationships/worksheet" Target="/xl/worksheets/sheet2.xml" Id="R427b2fe34eb54b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31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Concrete Bags vs Ready-Mix Decision</x:v>
      </x:c>
      <x:c r="B1" s="4"/>
      <x:c r="C1" s="4"/>
      <x:c r="D1" s="4"/>
      <x:c r="E1" s="4"/>
      <x:c r="F1" s="4"/>
    </x:row>
    <x:row r="2" ht="34" customHeight="1">
      <x:c r="A2" s="10" t="str">
        <x:v>Compare bagged concrete with ready-mix after volume, waste, labor time, mixer rental, delivery and short-load fees.</x:v>
      </x:c>
      <x:c r="B2" s="10"/>
      <x:c r="C2" s="10"/>
      <x:c r="D2" s="10"/>
      <x:c r="E2" s="10"/>
      <x:c r="F2" s="10"/>
    </x:row>
    <x:row r="4">
      <x:c r="A4" s="15" t="str">
        <x:v>Project &amp; Bag Inputs</x:v>
      </x:c>
      <x:c r="B4" s="15"/>
      <x:c r="D4" s="15" t="str">
        <x:v>Decision Outputs</x:v>
      </x:c>
      <x:c r="E4" s="15"/>
    </x:row>
    <x:row r="5">
      <x:c r="A5" t="str">
        <x:v>Length (ft)</x:v>
      </x:c>
      <x:c r="B5" s="36" t="n">
        <x:v>12</x:v>
      </x:c>
      <x:c r="D5" t="str">
        <x:v>Base cubic yards</x:v>
      </x:c>
      <x:c r="E5" s="38" t="n">
        <x:f>(B5*B6*(B7/12))/27</x:f>
        <x:v>1.4814814814814814</x:v>
      </x:c>
    </x:row>
    <x:row r="6">
      <x:c r="A6" t="str">
        <x:v>Width (ft)</x:v>
      </x:c>
      <x:c r="B6" s="36" t="n">
        <x:v>10</x:v>
      </x:c>
      <x:c r="D6" t="str">
        <x:v>Order cubic yards</x:v>
      </x:c>
      <x:c r="E6" s="38" t="n">
        <x:f>E5*(1+B8/100)</x:f>
        <x:v>1.6296296296296298</x:v>
      </x:c>
    </x:row>
    <x:row r="7">
      <x:c r="A7" t="str">
        <x:v>Thickness (in)</x:v>
      </x:c>
      <x:c r="B7" s="36" t="n">
        <x:v>4</x:v>
      </x:c>
      <x:c r="D7" t="str">
        <x:v>Estimated bags</x:v>
      </x:c>
      <x:c r="E7" s="39" t="n">
        <x:f>ROUNDUP(E6*27/B9,0)</x:f>
        <x:v>74</x:v>
      </x:c>
    </x:row>
    <x:row r="8">
      <x:c r="A8" t="str">
        <x:v>Waste / extra %</x:v>
      </x:c>
      <x:c r="B8" s="37" t="n">
        <x:v>10</x:v>
      </x:c>
      <x:c r="D8" t="str">
        <x:v>Total bag weight</x:v>
      </x:c>
      <x:c r="E8" s="39" t="n">
        <x:f>E7*B11</x:f>
        <x:v>5920</x:v>
      </x:c>
    </x:row>
    <x:row r="9">
      <x:c r="A9" t="str">
        <x:v>Bag yield (cu ft)</x:v>
      </x:c>
      <x:c r="B9" s="36" t="n">
        <x:v>0.6</x:v>
      </x:c>
      <x:c r="D9" t="str">
        <x:v>Bag material cost</x:v>
      </x:c>
      <x:c r="E9" s="26" t="n">
        <x:f>E7*B10</x:f>
        <x:v>499.5</x:v>
      </x:c>
    </x:row>
    <x:row r="10">
      <x:c r="A10" t="str">
        <x:v>Bag price</x:v>
      </x:c>
      <x:c r="B10" s="24" t="n">
        <x:v>6.75</x:v>
      </x:c>
      <x:c r="D10" t="str">
        <x:v>Bag labor hours</x:v>
      </x:c>
      <x:c r="E10" s="40" t="n">
        <x:f>E7/B12</x:f>
        <x:v>9.25</x:v>
      </x:c>
    </x:row>
    <x:row r="11">
      <x:c r="A11" t="str">
        <x:v>Bag weight (lb)</x:v>
      </x:c>
      <x:c r="B11" s="36" t="n">
        <x:v>80</x:v>
      </x:c>
      <x:c r="D11" t="str">
        <x:v>Bag total cost</x:v>
      </x:c>
      <x:c r="E11" s="26" t="n">
        <x:f>E9+E10*B13+B14+B15</x:f>
        <x:v>795.75</x:v>
      </x:c>
    </x:row>
    <x:row r="12">
      <x:c r="A12" t="str">
        <x:v>Mixing rate (bags/hour)</x:v>
      </x:c>
      <x:c r="B12" s="36" t="n">
        <x:v>8</x:v>
      </x:c>
      <x:c r="D12" t="str">
        <x:v>Ready-mix material cost</x:v>
      </x:c>
      <x:c r="E12" s="26" t="n">
        <x:f>E6*B18</x:f>
        <x:v>268.8888888888889</x:v>
      </x:c>
    </x:row>
    <x:row r="13">
      <x:c r="A13" t="str">
        <x:v>Labor value / hour</x:v>
      </x:c>
      <x:c r="B13" s="24" t="n">
        <x:v>25</x:v>
      </x:c>
      <x:c r="D13" t="str">
        <x:v>Ready-mix total cost</x:v>
      </x:c>
      <x:c r="E13" s="26" t="n">
        <x:f>E12+B19+IF(E6&lt;B20,B21,0)+B22+B23*B13+B24</x:f>
        <x:v>618.8888888888889</x:v>
      </x:c>
    </x:row>
    <x:row r="14">
      <x:c r="A14" t="str">
        <x:v>Mixer / tool rental</x:v>
      </x:c>
      <x:c r="B14" s="24" t="n">
        <x:v>65</x:v>
      </x:c>
      <x:c r="D14" t="str">
        <x:v>Cheaper option</x:v>
      </x:c>
      <x:c r="E14" s="26" t="str">
        <x:f>IF(E11&lt;E13,"BAGS",IF(E13&lt;E11,"READY-MIX","TIE"))</x:f>
        <x:v>READY-MIX</x:v>
      </x:c>
    </x:row>
    <x:row r="15">
      <x:c r="A15" t="str">
        <x:v>Other bag-side cost</x:v>
      </x:c>
      <x:c r="B15" s="24" t="n">
        <x:v>0</x:v>
      </x:c>
      <x:c r="D15" t="str">
        <x:v>Estimated savings</x:v>
      </x:c>
      <x:c r="E15" s="26" t="n">
        <x:f>ABS(E11-E13)</x:f>
        <x:v>176.8611111111111</x:v>
      </x:c>
    </x:row>
    <x:row r="16">
      <x:c r="D16" t="str">
        <x:v>Max bag price to match ready-mix</x:v>
      </x:c>
      <x:c r="E16" s="26" t="n">
        <x:f>IF(E7=0,0,(E13-(E10*B13+B14+B15))/E7)</x:f>
        <x:v>4.359984984984985</x:v>
      </x:c>
    </x:row>
    <x:row r="17">
      <x:c r="A17" s="15" t="str">
        <x:v>Ready-Mix Inputs</x:v>
      </x:c>
      <x:c r="B17" s="15"/>
    </x:row>
    <x:row r="18">
      <x:c r="A18" t="str">
        <x:v>Ready-mix price / cu yd</x:v>
      </x:c>
      <x:c r="B18" s="24" t="n">
        <x:v>165</x:v>
      </x:c>
    </x:row>
    <x:row r="19">
      <x:c r="A19" t="str">
        <x:v>Delivery fee</x:v>
      </x:c>
      <x:c r="B19" s="24" t="n">
        <x:v>150</x:v>
      </x:c>
    </x:row>
    <x:row r="20">
      <x:c r="A20" t="str">
        <x:v>Short-load threshold (cu yd)</x:v>
      </x:c>
      <x:c r="B20" s="36" t="n">
        <x:v>5</x:v>
      </x:c>
    </x:row>
    <x:row r="21">
      <x:c r="A21" t="str">
        <x:v>Short-load fee</x:v>
      </x:c>
      <x:c r="B21" s="24" t="n">
        <x:v>125</x:v>
      </x:c>
    </x:row>
    <x:row r="22">
      <x:c r="A22" t="str">
        <x:v>Pump / placement fee</x:v>
      </x:c>
      <x:c r="B22" s="24" t="n">
        <x:v>0</x:v>
      </x:c>
    </x:row>
    <x:row r="23">
      <x:c r="A23" t="str">
        <x:v>Ready-mix labor hours</x:v>
      </x:c>
      <x:c r="B23" s="36" t="n">
        <x:v>3</x:v>
      </x:c>
    </x:row>
    <x:row r="24">
      <x:c r="A24" t="str">
        <x:v>Other ready-mix cost</x:v>
      </x:c>
      <x:c r="B24" s="24" t="n">
        <x:v>0</x:v>
      </x:c>
    </x:row>
  </x:sheetData>
  <x:mergeCells>
    <x:mergeCell ref="A1:F1"/>
    <x:mergeCell ref="A2:F2"/>
    <x:mergeCell ref="A4:B4"/>
    <x:mergeCell ref="A17:B17"/>
    <x:mergeCell ref="D4:E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8" hidden="0" customWidth="1"/>
    <x:col min="3" max="3" width="14" hidden="0" customWidth="1"/>
    <x:col min="4" max="4" width="14" hidden="0" customWidth="1"/>
  </x:cols>
  <x:sheetData>
    <x:row r="1">
      <x:c r="A1" s="28" t="str">
        <x:v>Concrete Bags vs Ready-Mix Decision</x:v>
      </x:c>
      <x:c r="B1" s="28"/>
      <x:c r="C1" s="28"/>
      <x:c r="D1" s="28"/>
    </x:row>
    <x:row r="3">
      <x:c r="A3" s="31" t="str">
        <x:v>Publisher</x:v>
      </x:c>
      <x:c r="B3" s="34" t="str">
        <x:v>tannerd.net</x:v>
      </x:c>
      <x:c r="C3" s="34" t="str"/>
      <x:c r="D3" s="34" t="str"/>
    </x:row>
    <x:row r="4">
      <x:c r="A4" s="31" t="str">
        <x:v>Web calculator</x:v>
      </x:c>
      <x:c r="B4" s="34" t="str">
        <x:v>https://tannerd.net/tools/concrete-bag-vs-ready-mix-calculator/</x:v>
      </x:c>
      <x:c r="C4" s="34" t="str"/>
      <x:c r="D4" s="34" t="str"/>
    </x:row>
    <x:row r="5">
      <x:c r="A5" s="31" t="str">
        <x:v>Template purpose</x:v>
      </x:c>
      <x:c r="B5" s="34" t="str">
        <x:v>Decision-support calculator template. Inputs are editable; outputs are formula-driven.</x:v>
      </x:c>
      <x:c r="C5" s="34" t="str"/>
      <x:c r="D5" s="34" t="str"/>
    </x:row>
    <x:row r="6">
      <x:c r="A6" s="31" t="str">
        <x:v>Formula notes</x:v>
      </x:c>
      <x:c r="B6" s="34" t="str">
        <x:v>Bag total includes material, mixing time value, rental and other cost. Ready-mix total includes per-yard material, delivery, short-load, pump/placement and labor time.</x:v>
      </x:c>
      <x:c r="C6" s="34" t="str"/>
      <x:c r="D6" s="34" t="str"/>
    </x:row>
    <x:row r="7">
      <x:c r="A7" s="31" t="str">
        <x:v>Research note</x:v>
      </x:c>
      <x:c r="B7" s="34" t="str">
        <x:v>Concrete volume calculators are common; this template focuses on the economic crossover between bagged mix and truck delivery.</x:v>
      </x:c>
      <x:c r="C7" s="34" t="str"/>
      <x:c r="D7" s="34" t="str"/>
    </x:row>
    <x:row r="8">
      <x:c r="A8" s="31" t="str">
        <x:v>Important</x:v>
      </x:c>
      <x:c r="B8" s="34" t="str">
        <x:v>Planning estimate only. Verify platform fees, contracts, rates, supplier quotes, and other real-world assumptions before acting.</x:v>
      </x:c>
      <x:c r="C8" s="34" t="str"/>
      <x:c r="D8" s="34" t="str"/>
    </x:row>
    <x:row r="9">
      <x:c r="A9" s="31" t="str">
        <x:v>Branding</x:v>
      </x:c>
      <x:c r="B9" s="34" t="str">
        <x:v>Free calculator spreadsheet template by tannerd.net</x:v>
      </x:c>
      <x:c r="C9" s="34" t="str"/>
      <x:c r="D9" s="34" t="str"/>
    </x:row>
    <x:row r="10">
      <x:c r="A10" s="42" t="str">
        <x:v>Research reference</x:v>
      </x:c>
      <x:c r="B10" s="34" t="str">
        <x:v>https://www.concretecalculatormax.com/calculators/concrete-bags/concrete-bag-cost-calculator</x:v>
      </x:c>
    </x:row>
  </x:sheetData>
  <x:mergeCells>
    <x:mergeCell ref="A1:D1"/>
  </x:mergeCells>
  <x:pageMargins left="0.7" right="0.7" top="0.75" bottom="0.75" header="0.3" footer="0.3"/>
</x:worksheet>
</file>